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7235" windowHeight="9270"/>
  </bookViews>
  <sheets>
    <sheet name="Формы за 2015 год " sheetId="1" r:id="rId1"/>
  </sheets>
  <calcPr calcId="125725"/>
</workbook>
</file>

<file path=xl/calcChain.xml><?xml version="1.0" encoding="utf-8"?>
<calcChain xmlns="http://schemas.openxmlformats.org/spreadsheetml/2006/main">
  <c r="F89" i="1"/>
  <c r="F57"/>
  <c r="F28"/>
  <c r="F10"/>
  <c r="F32" s="1"/>
</calcChain>
</file>

<file path=xl/comments1.xml><?xml version="1.0" encoding="utf-8"?>
<comments xmlns="http://schemas.openxmlformats.org/spreadsheetml/2006/main">
  <authors>
    <author>kuchma</author>
  </authors>
  <commentList>
    <comment ref="B46" authorId="0">
      <text>
        <r>
          <rPr>
            <b/>
            <sz val="8"/>
            <color indexed="81"/>
            <rFont val="Tahoma"/>
            <family val="2"/>
            <charset val="204"/>
          </rPr>
          <t>kuchma:</t>
        </r>
        <r>
          <rPr>
            <sz val="8"/>
            <color indexed="81"/>
            <rFont val="Tahoma"/>
            <family val="2"/>
            <charset val="204"/>
          </rPr>
          <t xml:space="preserve">
4 мес по 861 пункт </t>
        </r>
      </text>
    </comment>
  </commentList>
</comments>
</file>

<file path=xl/sharedStrings.xml><?xml version="1.0" encoding="utf-8"?>
<sst xmlns="http://schemas.openxmlformats.org/spreadsheetml/2006/main" count="208" uniqueCount="80">
  <si>
    <t xml:space="preserve">                Форма 2.1 - Расчет значения индикатора информативности</t>
  </si>
  <si>
    <t xml:space="preserve">за 2015 год </t>
  </si>
  <si>
    <t>ООО "Каскад-Энергосеть" г. Москва</t>
  </si>
  <si>
    <t>Наименование территориальной сетевой организации</t>
  </si>
  <si>
    <t>Параметр 
(критерий), 
характеризующий 
индикатор</t>
  </si>
  <si>
    <t>Значение</t>
  </si>
  <si>
    <t>Ф / П х 100,
%</t>
  </si>
  <si>
    <t>Зависимость</t>
  </si>
  <si>
    <t>Оценочный 
балл</t>
  </si>
  <si>
    <t>фактическое (Ф)</t>
  </si>
  <si>
    <t>плановое (П)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</si>
  <si>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</si>
  <si>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-</t>
  </si>
  <si>
    <t>в том числе по критериям:</t>
  </si>
  <si>
    <t xml:space="preserve">  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</si>
  <si>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прямая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</si>
  <si>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</si>
  <si>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</si>
  <si>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а) регламенты оказания услуг и рассмотрения обращений заявителей и потребителей услуг, шт.</t>
  </si>
  <si>
    <t>б) наличие положения о деятельности структурного подразделения по работе с заявителями и потребителями услуг (наличие - 1,отсутствие - 0), шт.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</si>
  <si>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</si>
  <si>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</si>
  <si>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</si>
  <si>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  2.1. Наличие единого телефонного номера для приема обращений потребителей услуг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</si>
  <si>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</si>
  <si>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</si>
  <si>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</si>
  <si>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</si>
  <si>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</si>
  <si>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</si>
  <si>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обратная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</si>
  <si>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</si>
  <si>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</si>
  <si>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</si>
  <si>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>7. Итого по индикатору информативности</t>
  </si>
  <si>
    <t xml:space="preserve">                                Форма 2.2 - Расчет значения индикатора исполнительности</t>
  </si>
  <si>
    <t>ООО "Каскад-Энергосеть"  г. Москва</t>
  </si>
  <si>
    <t>Параметр (показатель), характеризующий 
индикатор</t>
  </si>
  <si>
    <r>
      <t>Ф / П х 100,</t>
    </r>
    <r>
      <rPr>
        <sz val="11"/>
        <rFont val="Times New Roman"/>
        <family val="1"/>
        <charset val="204"/>
      </rPr>
      <t xml:space="preserve"> %</t>
    </r>
  </si>
  <si>
    <r>
      <t xml:space="preserve">фактическое </t>
    </r>
    <r>
      <rPr>
        <sz val="11"/>
        <rFont val="Times New Roman"/>
        <family val="1"/>
        <charset val="204"/>
      </rPr>
      <t>(Ф)</t>
    </r>
  </si>
  <si>
    <r>
      <t xml:space="preserve">плановое </t>
    </r>
    <r>
      <rPr>
        <sz val="11"/>
        <rFont val="Times New Roman"/>
        <family val="1"/>
        <charset val="204"/>
      </rPr>
      <t>(П)</t>
    </r>
  </si>
  <si>
    <t>1. Соблюдение сроков по процедурам взаимодействия с потребителями услуг (заявителями) - всего</t>
  </si>
  <si>
    <r>
      <t>_</t>
    </r>
    <r>
      <rPr>
        <sz val="11"/>
        <rFont val="Times New Roman"/>
        <family val="1"/>
        <charset val="204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</si>
  <si>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  <charset val="204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</si>
  <si>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</si>
  <si>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б)</t>
    </r>
    <r>
      <rPr>
        <sz val="11"/>
        <color indexed="9"/>
        <rFont val="Times New Roman"/>
        <family val="1"/>
        <charset val="204"/>
      </rPr>
      <t>_</t>
    </r>
    <r>
      <rPr>
        <sz val="11"/>
        <rFont val="Times New Roman"/>
        <family val="1"/>
        <charset val="204"/>
      </rPr>
      <t>для остальных потребителей услуг, дней</t>
    </r>
  </si>
  <si>
    <r>
      <t>_</t>
    </r>
    <r>
      <rPr>
        <sz val="11"/>
        <rFont val="Times New Roman"/>
        <family val="1"/>
        <charset val="204"/>
      </rPr>
      <t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</si>
  <si>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</si>
  <si>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</si>
  <si>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</si>
  <si>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  <charset val="204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</si>
  <si>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  <charset val="204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</si>
  <si>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</si>
  <si>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</si>
  <si>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</si>
  <si>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результативности обратной связи</t>
  </si>
  <si>
    <t>за 2015 год</t>
  </si>
  <si>
    <t xml:space="preserve">ООО "Каскад-Энергосеть" г. Москва </t>
  </si>
  <si>
    <t>Параметр (показатель), 
характеризующий 
индикатор</t>
  </si>
  <si>
    <r>
      <t xml:space="preserve">Ф / П х 100, </t>
    </r>
    <r>
      <rPr>
        <sz val="11"/>
        <rFont val="Times New Roman"/>
        <family val="1"/>
        <charset val="204"/>
      </rPr>
      <t>%</t>
    </r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</si>
  <si>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</si>
  <si>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2. Степень удовлетворения обращений потребителей услуг</t>
  </si>
  <si>
    <t xml:space="preserve">  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</si>
  <si>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</si>
  <si>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</si>
  <si>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</si>
  <si>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</si>
  <si>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</si>
  <si>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 Оперативность реагирования на обращения потребителей услуг - всего</t>
  </si>
  <si>
    <t xml:space="preserve">  3.1. Средняя продолжительность времени принятия мер по результатам обращения потребителя услуг, дней</t>
  </si>
  <si>
    <t xml:space="preserve">  3.2. Взаимодействие территориальной сетевой организации с потребителями услуг с целью получения информации о качестве обслуживания, 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</si>
  <si>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</si>
  <si>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</si>
  <si>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  <charset val="204"/>
      </rPr>
      <t>1</t>
    </r>
  </si>
  <si>
    <t>4. Индивидуальность подхода к потребителям услуг льготных категорий, по критерию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</si>
  <si>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</si>
  <si>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</si>
  <si>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</si>
  <si>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</si>
  <si>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5. Итого по индикатору результативности обратной связи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</si>
</sst>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left" vertical="top" wrapTex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top" wrapText="1"/>
    </xf>
    <xf numFmtId="0" fontId="8" fillId="0" borderId="19" xfId="0" applyNumberFormat="1" applyFont="1" applyBorder="1" applyAlignment="1">
      <alignment vertical="top" wrapText="1"/>
    </xf>
    <xf numFmtId="0" fontId="4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vertical="top" wrapText="1"/>
    </xf>
    <xf numFmtId="0" fontId="5" fillId="0" borderId="21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top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vertical="top" wrapText="1"/>
    </xf>
    <xf numFmtId="0" fontId="5" fillId="0" borderId="20" xfId="0" applyNumberFormat="1" applyFont="1" applyBorder="1" applyAlignment="1">
      <alignment vertical="top" wrapText="1"/>
    </xf>
    <xf numFmtId="0" fontId="4" fillId="0" borderId="20" xfId="0" applyNumberFormat="1" applyFont="1" applyBorder="1" applyAlignment="1">
      <alignment vertical="top" wrapText="1"/>
    </xf>
    <xf numFmtId="0" fontId="4" fillId="0" borderId="27" xfId="0" applyNumberFormat="1" applyFont="1" applyBorder="1" applyAlignment="1">
      <alignment vertical="top" wrapText="1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9"/>
  <sheetViews>
    <sheetView tabSelected="1" zoomScale="87" zoomScaleNormal="87" workbookViewId="0">
      <selection activeCell="A59" sqref="A59:F89"/>
    </sheetView>
  </sheetViews>
  <sheetFormatPr defaultRowHeight="15"/>
  <cols>
    <col min="1" max="1" width="71.140625" customWidth="1"/>
    <col min="2" max="2" width="13.28515625" customWidth="1"/>
    <col min="3" max="3" width="10.140625" customWidth="1"/>
    <col min="4" max="4" width="11.42578125" customWidth="1"/>
    <col min="5" max="5" width="13.140625" customWidth="1"/>
    <col min="6" max="6" width="13.5703125" customWidth="1"/>
    <col min="7" max="7" width="8.140625" customWidth="1"/>
  </cols>
  <sheetData>
    <row r="2" spans="1:11" ht="29.25" customHeight="1">
      <c r="A2" s="1" t="s">
        <v>0</v>
      </c>
      <c r="B2" s="1"/>
      <c r="C2" s="1"/>
      <c r="D2" s="1"/>
      <c r="E2" s="1"/>
      <c r="F2" s="1"/>
    </row>
    <row r="3" spans="1:11" ht="13.5" customHeight="1">
      <c r="A3" s="2" t="s">
        <v>1</v>
      </c>
      <c r="B3" s="2"/>
      <c r="C3" s="2"/>
      <c r="D3" s="2"/>
      <c r="E3" s="2"/>
      <c r="F3" s="2"/>
    </row>
    <row r="4" spans="1:11" ht="15.75">
      <c r="A4" s="3" t="s">
        <v>2</v>
      </c>
      <c r="B4" s="3"/>
      <c r="C4" s="3"/>
      <c r="D4" s="3"/>
      <c r="E4" s="3"/>
      <c r="F4" s="3"/>
    </row>
    <row r="5" spans="1:11">
      <c r="A5" s="4" t="s">
        <v>3</v>
      </c>
      <c r="B5" s="4"/>
      <c r="C5" s="4"/>
      <c r="D5" s="4"/>
      <c r="E5" s="4"/>
      <c r="F5" s="4"/>
    </row>
    <row r="6" spans="1:11" ht="15.75" thickBot="1">
      <c r="A6" s="5"/>
      <c r="B6" s="5"/>
      <c r="C6" s="5"/>
      <c r="D6" s="5"/>
      <c r="E6" s="5"/>
    </row>
    <row r="7" spans="1:11" ht="15" customHeight="1">
      <c r="A7" s="6" t="s">
        <v>4</v>
      </c>
      <c r="B7" s="7" t="s">
        <v>5</v>
      </c>
      <c r="C7" s="8"/>
      <c r="D7" s="9" t="s">
        <v>6</v>
      </c>
      <c r="E7" s="9" t="s">
        <v>7</v>
      </c>
      <c r="F7" s="10" t="s">
        <v>8</v>
      </c>
      <c r="G7" s="11"/>
      <c r="H7" s="12"/>
      <c r="K7" s="13"/>
    </row>
    <row r="8" spans="1:11" ht="53.25" customHeight="1" thickBot="1">
      <c r="A8" s="14"/>
      <c r="B8" s="15" t="s">
        <v>9</v>
      </c>
      <c r="C8" s="16" t="s">
        <v>10</v>
      </c>
      <c r="D8" s="17"/>
      <c r="E8" s="17"/>
      <c r="F8" s="18"/>
      <c r="G8" s="11"/>
      <c r="H8" s="12"/>
    </row>
    <row r="9" spans="1:11" ht="15.75" thickBot="1">
      <c r="A9" s="19">
        <v>1</v>
      </c>
      <c r="B9" s="19">
        <v>2</v>
      </c>
      <c r="C9" s="20">
        <v>3</v>
      </c>
      <c r="D9" s="20">
        <v>4</v>
      </c>
      <c r="E9" s="20">
        <v>5</v>
      </c>
      <c r="F9" s="21">
        <v>6</v>
      </c>
      <c r="G9" s="11"/>
      <c r="H9" s="12"/>
    </row>
    <row r="10" spans="1:11" ht="46.5" customHeight="1">
      <c r="A10" s="22" t="s">
        <v>11</v>
      </c>
      <c r="B10" s="23" t="s">
        <v>12</v>
      </c>
      <c r="C10" s="24" t="s">
        <v>12</v>
      </c>
      <c r="D10" s="25" t="s">
        <v>12</v>
      </c>
      <c r="E10" s="25" t="s">
        <v>12</v>
      </c>
      <c r="F10" s="26">
        <f>(F12+F13)/2</f>
        <v>2</v>
      </c>
      <c r="G10" s="11"/>
      <c r="H10" s="12"/>
    </row>
    <row r="11" spans="1:11" ht="15" customHeight="1">
      <c r="A11" s="27" t="s">
        <v>13</v>
      </c>
      <c r="B11" s="28"/>
      <c r="C11" s="29"/>
      <c r="D11" s="30"/>
      <c r="E11" s="30"/>
      <c r="F11" s="31"/>
      <c r="G11" s="11"/>
      <c r="H11" s="12"/>
    </row>
    <row r="12" spans="1:11" ht="45">
      <c r="A12" s="27" t="s">
        <v>14</v>
      </c>
      <c r="B12" s="28">
        <v>1</v>
      </c>
      <c r="C12" s="29">
        <v>1</v>
      </c>
      <c r="D12" s="30">
        <v>100</v>
      </c>
      <c r="E12" s="30" t="s">
        <v>15</v>
      </c>
      <c r="F12" s="31">
        <v>2</v>
      </c>
      <c r="G12" s="11"/>
      <c r="H12" s="12"/>
    </row>
    <row r="13" spans="1:11" ht="45">
      <c r="A13" s="27" t="s">
        <v>16</v>
      </c>
      <c r="B13" s="28">
        <v>1</v>
      </c>
      <c r="C13" s="29">
        <v>1</v>
      </c>
      <c r="D13" s="30">
        <v>100</v>
      </c>
      <c r="E13" s="30" t="s">
        <v>15</v>
      </c>
      <c r="F13" s="31">
        <v>2</v>
      </c>
      <c r="G13" s="11"/>
      <c r="H13" s="12"/>
    </row>
    <row r="14" spans="1:11" ht="15" customHeight="1">
      <c r="A14" s="27" t="s">
        <v>17</v>
      </c>
      <c r="B14" s="28"/>
      <c r="C14" s="29"/>
      <c r="D14" s="30"/>
      <c r="E14" s="30"/>
      <c r="F14" s="31"/>
      <c r="G14" s="11"/>
      <c r="H14" s="12"/>
    </row>
    <row r="15" spans="1:11" ht="30">
      <c r="A15" s="27" t="s">
        <v>18</v>
      </c>
      <c r="B15" s="28">
        <v>0</v>
      </c>
      <c r="C15" s="29">
        <v>0</v>
      </c>
      <c r="D15" s="30">
        <v>100</v>
      </c>
      <c r="E15" s="30" t="s">
        <v>12</v>
      </c>
      <c r="F15" s="31" t="s">
        <v>12</v>
      </c>
      <c r="G15" s="11"/>
      <c r="H15" s="12"/>
    </row>
    <row r="16" spans="1:11" ht="34.5" customHeight="1">
      <c r="A16" s="27" t="s">
        <v>19</v>
      </c>
      <c r="B16" s="28">
        <v>0</v>
      </c>
      <c r="C16" s="29">
        <v>0</v>
      </c>
      <c r="D16" s="30">
        <v>100</v>
      </c>
      <c r="E16" s="30" t="s">
        <v>12</v>
      </c>
      <c r="F16" s="31" t="s">
        <v>12</v>
      </c>
      <c r="G16" s="11"/>
      <c r="H16" s="12"/>
    </row>
    <row r="17" spans="1:8" ht="30">
      <c r="A17" s="27" t="s">
        <v>20</v>
      </c>
      <c r="B17" s="28">
        <v>0</v>
      </c>
      <c r="C17" s="29">
        <v>0</v>
      </c>
      <c r="D17" s="30">
        <v>100</v>
      </c>
      <c r="E17" s="30" t="s">
        <v>12</v>
      </c>
      <c r="F17" s="31" t="s">
        <v>12</v>
      </c>
      <c r="G17" s="11"/>
      <c r="H17" s="12"/>
    </row>
    <row r="18" spans="1:8" ht="45">
      <c r="A18" s="27" t="s">
        <v>21</v>
      </c>
      <c r="B18" s="28">
        <v>0</v>
      </c>
      <c r="C18" s="29">
        <v>0</v>
      </c>
      <c r="D18" s="30">
        <v>100</v>
      </c>
      <c r="E18" s="30" t="s">
        <v>12</v>
      </c>
      <c r="F18" s="31" t="s">
        <v>12</v>
      </c>
      <c r="G18" s="11"/>
      <c r="H18" s="12"/>
    </row>
    <row r="19" spans="1:8" ht="15" customHeight="1">
      <c r="A19" s="32" t="s">
        <v>22</v>
      </c>
      <c r="B19" s="28" t="s">
        <v>12</v>
      </c>
      <c r="C19" s="29" t="s">
        <v>12</v>
      </c>
      <c r="D19" s="30" t="s">
        <v>12</v>
      </c>
      <c r="E19" s="30" t="s">
        <v>12</v>
      </c>
      <c r="F19" s="31">
        <v>2</v>
      </c>
      <c r="G19" s="11"/>
      <c r="H19" s="12"/>
    </row>
    <row r="20" spans="1:8" ht="15" customHeight="1">
      <c r="A20" s="27" t="s">
        <v>13</v>
      </c>
      <c r="B20" s="28"/>
      <c r="C20" s="29"/>
      <c r="D20" s="30"/>
      <c r="E20" s="30"/>
      <c r="F20" s="31"/>
      <c r="G20" s="11"/>
      <c r="H20" s="12"/>
    </row>
    <row r="21" spans="1:8" ht="30" customHeight="1">
      <c r="A21" s="27" t="s">
        <v>23</v>
      </c>
      <c r="B21" s="28">
        <v>1</v>
      </c>
      <c r="C21" s="29">
        <v>1</v>
      </c>
      <c r="D21" s="30">
        <v>100</v>
      </c>
      <c r="E21" s="30" t="s">
        <v>15</v>
      </c>
      <c r="F21" s="31">
        <v>2</v>
      </c>
      <c r="G21" s="11"/>
      <c r="H21" s="12"/>
    </row>
    <row r="22" spans="1:8" ht="48.75" customHeight="1">
      <c r="A22" s="27" t="s">
        <v>24</v>
      </c>
      <c r="B22" s="28">
        <v>0</v>
      </c>
      <c r="C22" s="29">
        <v>0</v>
      </c>
      <c r="D22" s="30">
        <v>100</v>
      </c>
      <c r="E22" s="30" t="s">
        <v>15</v>
      </c>
      <c r="F22" s="31">
        <v>2</v>
      </c>
      <c r="G22" s="11"/>
      <c r="H22" s="12"/>
    </row>
    <row r="23" spans="1:8" ht="49.5" customHeight="1">
      <c r="A23" s="27" t="s">
        <v>25</v>
      </c>
      <c r="B23" s="28">
        <v>0</v>
      </c>
      <c r="C23" s="29">
        <v>0</v>
      </c>
      <c r="D23" s="30">
        <v>100</v>
      </c>
      <c r="E23" s="30" t="s">
        <v>15</v>
      </c>
      <c r="F23" s="33">
        <v>2</v>
      </c>
      <c r="G23" s="11"/>
      <c r="H23" s="12"/>
    </row>
    <row r="24" spans="1:8" ht="57">
      <c r="A24" s="32" t="s">
        <v>26</v>
      </c>
      <c r="B24" s="28">
        <v>0</v>
      </c>
      <c r="C24" s="29">
        <v>0</v>
      </c>
      <c r="D24" s="30">
        <v>100</v>
      </c>
      <c r="E24" s="30" t="s">
        <v>15</v>
      </c>
      <c r="F24" s="31">
        <v>2</v>
      </c>
      <c r="G24" s="11"/>
      <c r="H24" s="12"/>
    </row>
    <row r="25" spans="1:8" ht="57">
      <c r="A25" s="32" t="s">
        <v>27</v>
      </c>
      <c r="B25" s="28">
        <v>1</v>
      </c>
      <c r="C25" s="29">
        <v>1</v>
      </c>
      <c r="D25" s="30">
        <v>100</v>
      </c>
      <c r="E25" s="30" t="s">
        <v>15</v>
      </c>
      <c r="F25" s="31">
        <v>2</v>
      </c>
      <c r="G25" s="11"/>
      <c r="H25" s="12"/>
    </row>
    <row r="26" spans="1:8" ht="42.75">
      <c r="A26" s="32" t="s">
        <v>28</v>
      </c>
      <c r="B26" s="28" t="s">
        <v>12</v>
      </c>
      <c r="C26" s="29" t="s">
        <v>12</v>
      </c>
      <c r="D26" s="30" t="s">
        <v>12</v>
      </c>
      <c r="E26" s="30" t="s">
        <v>12</v>
      </c>
      <c r="F26" s="31">
        <v>2</v>
      </c>
      <c r="G26" s="11"/>
      <c r="H26" s="12"/>
    </row>
    <row r="27" spans="1:8" ht="60">
      <c r="A27" s="27" t="s">
        <v>29</v>
      </c>
      <c r="B27" s="28">
        <v>0</v>
      </c>
      <c r="C27" s="29">
        <v>0</v>
      </c>
      <c r="D27" s="30">
        <v>100</v>
      </c>
      <c r="E27" s="30" t="s">
        <v>30</v>
      </c>
      <c r="F27" s="31">
        <v>2</v>
      </c>
      <c r="G27" s="11"/>
      <c r="H27" s="12"/>
    </row>
    <row r="28" spans="1:8" ht="48.75" customHeight="1">
      <c r="A28" s="32" t="s">
        <v>31</v>
      </c>
      <c r="B28" s="28" t="s">
        <v>12</v>
      </c>
      <c r="C28" s="29" t="s">
        <v>12</v>
      </c>
      <c r="D28" s="30" t="s">
        <v>12</v>
      </c>
      <c r="E28" s="30" t="s">
        <v>12</v>
      </c>
      <c r="F28" s="31">
        <f>(F30+F31)/2</f>
        <v>2</v>
      </c>
      <c r="G28" s="11"/>
      <c r="H28" s="12"/>
    </row>
    <row r="29" spans="1:8">
      <c r="A29" s="27" t="s">
        <v>13</v>
      </c>
      <c r="B29" s="28"/>
      <c r="C29" s="29"/>
      <c r="D29" s="30"/>
      <c r="E29" s="30"/>
      <c r="F29" s="31"/>
      <c r="G29" s="11"/>
      <c r="H29" s="12"/>
    </row>
    <row r="30" spans="1:8" ht="58.5" customHeight="1">
      <c r="A30" s="27" t="s">
        <v>32</v>
      </c>
      <c r="B30" s="28">
        <v>0</v>
      </c>
      <c r="C30" s="29">
        <v>0</v>
      </c>
      <c r="D30" s="30">
        <v>100</v>
      </c>
      <c r="E30" s="30" t="s">
        <v>30</v>
      </c>
      <c r="F30" s="31">
        <v>2</v>
      </c>
      <c r="G30" s="11"/>
      <c r="H30" s="12"/>
    </row>
    <row r="31" spans="1:8" ht="75">
      <c r="A31" s="27" t="s">
        <v>33</v>
      </c>
      <c r="B31" s="28">
        <v>0</v>
      </c>
      <c r="C31" s="29">
        <v>0</v>
      </c>
      <c r="D31" s="30">
        <v>100</v>
      </c>
      <c r="E31" s="30" t="s">
        <v>30</v>
      </c>
      <c r="F31" s="31">
        <v>2</v>
      </c>
      <c r="G31" s="11"/>
      <c r="H31" s="12"/>
    </row>
    <row r="32" spans="1:8" ht="15.75" thickBot="1">
      <c r="A32" s="34" t="s">
        <v>34</v>
      </c>
      <c r="B32" s="35" t="s">
        <v>12</v>
      </c>
      <c r="C32" s="36" t="s">
        <v>12</v>
      </c>
      <c r="D32" s="37" t="s">
        <v>12</v>
      </c>
      <c r="E32" s="37" t="s">
        <v>12</v>
      </c>
      <c r="F32" s="38">
        <f>(F10+F19+F24+F25+F26+F28)/6</f>
        <v>2</v>
      </c>
      <c r="G32" s="11"/>
      <c r="H32" s="12"/>
    </row>
    <row r="33" spans="1:8">
      <c r="A33" s="39"/>
      <c r="B33" s="39"/>
      <c r="C33" s="39"/>
      <c r="D33" s="39"/>
      <c r="E33" s="39"/>
      <c r="F33" s="12"/>
      <c r="G33" s="12"/>
      <c r="H33" s="12"/>
    </row>
    <row r="34" spans="1:8" ht="15.75">
      <c r="A34" s="1" t="s">
        <v>35</v>
      </c>
      <c r="B34" s="1"/>
      <c r="C34" s="1"/>
      <c r="D34" s="1"/>
      <c r="E34" s="1"/>
      <c r="F34" s="1"/>
    </row>
    <row r="35" spans="1:8" ht="15.75">
      <c r="A35" s="2" t="s">
        <v>1</v>
      </c>
      <c r="B35" s="2"/>
      <c r="C35" s="2"/>
      <c r="D35" s="2"/>
      <c r="E35" s="2"/>
      <c r="F35" s="2"/>
    </row>
    <row r="36" spans="1:8" ht="15.75">
      <c r="A36" s="40" t="s">
        <v>36</v>
      </c>
      <c r="B36" s="40"/>
      <c r="C36" s="40"/>
      <c r="D36" s="40"/>
      <c r="E36" s="40"/>
      <c r="F36" s="40"/>
    </row>
    <row r="37" spans="1:8">
      <c r="A37" s="41" t="s">
        <v>3</v>
      </c>
      <c r="B37" s="41"/>
      <c r="C37" s="41"/>
      <c r="D37" s="41"/>
      <c r="E37" s="41"/>
      <c r="F37" s="41"/>
    </row>
    <row r="38" spans="1:8" ht="15.75" thickBot="1">
      <c r="A38" s="42"/>
      <c r="B38" s="42"/>
      <c r="C38" s="42"/>
      <c r="D38" s="42"/>
      <c r="E38" s="42"/>
      <c r="F38" s="42"/>
    </row>
    <row r="39" spans="1:8">
      <c r="A39" s="6" t="s">
        <v>37</v>
      </c>
      <c r="B39" s="43" t="s">
        <v>5</v>
      </c>
      <c r="C39" s="44"/>
      <c r="D39" s="9" t="s">
        <v>38</v>
      </c>
      <c r="E39" s="9" t="s">
        <v>7</v>
      </c>
      <c r="F39" s="10" t="s">
        <v>8</v>
      </c>
    </row>
    <row r="40" spans="1:8" ht="30" thickBot="1">
      <c r="A40" s="14"/>
      <c r="B40" s="45" t="s">
        <v>39</v>
      </c>
      <c r="C40" s="46" t="s">
        <v>40</v>
      </c>
      <c r="D40" s="17"/>
      <c r="E40" s="17"/>
      <c r="F40" s="47"/>
    </row>
    <row r="41" spans="1:8" ht="15.75" thickBot="1">
      <c r="A41" s="48">
        <v>1</v>
      </c>
      <c r="B41" s="48">
        <v>2</v>
      </c>
      <c r="C41" s="49">
        <v>3</v>
      </c>
      <c r="D41" s="49">
        <v>4</v>
      </c>
      <c r="E41" s="49">
        <v>5</v>
      </c>
      <c r="F41" s="50">
        <v>6</v>
      </c>
    </row>
    <row r="42" spans="1:8" ht="28.5">
      <c r="A42" s="51" t="s">
        <v>41</v>
      </c>
      <c r="B42" s="52" t="s">
        <v>12</v>
      </c>
      <c r="C42" s="53" t="s">
        <v>12</v>
      </c>
      <c r="D42" s="54" t="s">
        <v>12</v>
      </c>
      <c r="E42" s="54" t="s">
        <v>12</v>
      </c>
      <c r="F42" s="55">
        <v>0.5</v>
      </c>
    </row>
    <row r="43" spans="1:8">
      <c r="A43" s="56" t="s">
        <v>13</v>
      </c>
      <c r="B43" s="28"/>
      <c r="C43" s="29"/>
      <c r="D43" s="30"/>
      <c r="E43" s="30"/>
      <c r="F43" s="31"/>
    </row>
    <row r="44" spans="1:8" ht="45">
      <c r="A44" s="57" t="s">
        <v>42</v>
      </c>
      <c r="B44" s="28">
        <v>30</v>
      </c>
      <c r="C44" s="29">
        <v>30</v>
      </c>
      <c r="D44" s="30">
        <v>100</v>
      </c>
      <c r="E44" s="30" t="s">
        <v>30</v>
      </c>
      <c r="F44" s="31">
        <v>0.5</v>
      </c>
    </row>
    <row r="45" spans="1:8" ht="30">
      <c r="A45" s="57" t="s">
        <v>43</v>
      </c>
      <c r="B45" s="28" t="s">
        <v>12</v>
      </c>
      <c r="C45" s="29" t="s">
        <v>12</v>
      </c>
      <c r="D45" s="30"/>
      <c r="E45" s="30" t="s">
        <v>30</v>
      </c>
      <c r="F45" s="31">
        <v>0.5</v>
      </c>
    </row>
    <row r="46" spans="1:8" ht="45">
      <c r="A46" s="56" t="s">
        <v>44</v>
      </c>
      <c r="B46" s="28">
        <v>30</v>
      </c>
      <c r="C46" s="29">
        <v>30</v>
      </c>
      <c r="D46" s="30">
        <v>100</v>
      </c>
      <c r="E46" s="30" t="s">
        <v>12</v>
      </c>
      <c r="F46" s="31" t="s">
        <v>12</v>
      </c>
    </row>
    <row r="47" spans="1:8">
      <c r="A47" s="56" t="s">
        <v>45</v>
      </c>
      <c r="B47" s="58">
        <v>45</v>
      </c>
      <c r="C47" s="29">
        <v>45</v>
      </c>
      <c r="D47" s="30">
        <v>100</v>
      </c>
      <c r="E47" s="30" t="s">
        <v>12</v>
      </c>
      <c r="F47" s="31" t="s">
        <v>12</v>
      </c>
    </row>
    <row r="48" spans="1:8" ht="75">
      <c r="A48" s="57" t="s">
        <v>46</v>
      </c>
      <c r="B48" s="28">
        <v>0</v>
      </c>
      <c r="C48" s="29">
        <v>0</v>
      </c>
      <c r="D48" s="30">
        <v>100</v>
      </c>
      <c r="E48" s="30" t="s">
        <v>30</v>
      </c>
      <c r="F48" s="33">
        <v>0.5</v>
      </c>
    </row>
    <row r="49" spans="1:6" ht="42.75">
      <c r="A49" s="59" t="s">
        <v>47</v>
      </c>
      <c r="B49" s="28" t="s">
        <v>12</v>
      </c>
      <c r="C49" s="29" t="s">
        <v>12</v>
      </c>
      <c r="D49" s="30" t="s">
        <v>12</v>
      </c>
      <c r="E49" s="30" t="s">
        <v>12</v>
      </c>
      <c r="F49" s="60">
        <v>0.5</v>
      </c>
    </row>
    <row r="50" spans="1:6" ht="45">
      <c r="A50" s="56" t="s">
        <v>48</v>
      </c>
      <c r="B50" s="28">
        <v>0</v>
      </c>
      <c r="C50" s="29">
        <v>0</v>
      </c>
      <c r="D50" s="30">
        <v>100</v>
      </c>
      <c r="E50" s="30" t="s">
        <v>30</v>
      </c>
      <c r="F50" s="31">
        <v>0.5</v>
      </c>
    </row>
    <row r="51" spans="1:6" ht="28.5">
      <c r="A51" s="59" t="s">
        <v>49</v>
      </c>
      <c r="B51" s="28" t="s">
        <v>12</v>
      </c>
      <c r="C51" s="29" t="s">
        <v>12</v>
      </c>
      <c r="D51" s="30" t="s">
        <v>12</v>
      </c>
      <c r="E51" s="30" t="s">
        <v>12</v>
      </c>
      <c r="F51" s="60">
        <v>0.5</v>
      </c>
    </row>
    <row r="52" spans="1:6">
      <c r="A52" s="56" t="s">
        <v>13</v>
      </c>
      <c r="B52" s="28"/>
      <c r="C52" s="29"/>
      <c r="D52" s="30"/>
      <c r="E52" s="30"/>
      <c r="F52" s="31"/>
    </row>
    <row r="53" spans="1:6" ht="45">
      <c r="A53" s="57" t="s">
        <v>50</v>
      </c>
      <c r="B53" s="28">
        <v>1</v>
      </c>
      <c r="C53" s="29">
        <v>1</v>
      </c>
      <c r="D53" s="30">
        <v>100</v>
      </c>
      <c r="E53" s="30" t="s">
        <v>15</v>
      </c>
      <c r="F53" s="31">
        <v>0.5</v>
      </c>
    </row>
    <row r="54" spans="1:6" ht="75">
      <c r="A54" s="57" t="s">
        <v>51</v>
      </c>
      <c r="B54" s="28">
        <v>0</v>
      </c>
      <c r="C54" s="29">
        <v>0</v>
      </c>
      <c r="D54" s="30">
        <v>100</v>
      </c>
      <c r="E54" s="30" t="s">
        <v>30</v>
      </c>
      <c r="F54" s="31">
        <v>0.5</v>
      </c>
    </row>
    <row r="55" spans="1:6" ht="42.75">
      <c r="A55" s="59" t="s">
        <v>52</v>
      </c>
      <c r="B55" s="28" t="s">
        <v>12</v>
      </c>
      <c r="C55" s="29" t="s">
        <v>12</v>
      </c>
      <c r="D55" s="30" t="s">
        <v>12</v>
      </c>
      <c r="E55" s="30" t="s">
        <v>30</v>
      </c>
      <c r="F55" s="31">
        <v>0.2</v>
      </c>
    </row>
    <row r="56" spans="1:6" ht="60">
      <c r="A56" s="56" t="s">
        <v>53</v>
      </c>
      <c r="B56" s="28">
        <v>0</v>
      </c>
      <c r="C56" s="29">
        <v>0</v>
      </c>
      <c r="D56" s="30">
        <v>100</v>
      </c>
      <c r="E56" s="30" t="s">
        <v>30</v>
      </c>
      <c r="F56" s="31">
        <v>0.2</v>
      </c>
    </row>
    <row r="57" spans="1:6" ht="15.75" thickBot="1">
      <c r="A57" s="61" t="s">
        <v>54</v>
      </c>
      <c r="B57" s="35" t="s">
        <v>12</v>
      </c>
      <c r="C57" s="36" t="s">
        <v>12</v>
      </c>
      <c r="D57" s="37" t="s">
        <v>12</v>
      </c>
      <c r="E57" s="37" t="s">
        <v>12</v>
      </c>
      <c r="F57" s="62">
        <f>(F42+F49+F51+F55)/4</f>
        <v>0.42499999999999999</v>
      </c>
    </row>
    <row r="59" spans="1:6" ht="15.75">
      <c r="A59" s="1" t="s">
        <v>55</v>
      </c>
      <c r="B59" s="1"/>
      <c r="C59" s="1"/>
      <c r="D59" s="1"/>
      <c r="E59" s="1"/>
      <c r="F59" s="1"/>
    </row>
    <row r="60" spans="1:6" ht="15.75">
      <c r="A60" s="2" t="s">
        <v>56</v>
      </c>
      <c r="B60" s="2"/>
      <c r="C60" s="2"/>
      <c r="D60" s="2"/>
      <c r="E60" s="2"/>
      <c r="F60" s="2"/>
    </row>
    <row r="61" spans="1:6" ht="15.75">
      <c r="A61" s="3" t="s">
        <v>57</v>
      </c>
      <c r="B61" s="3"/>
      <c r="C61" s="3"/>
      <c r="D61" s="3"/>
      <c r="E61" s="3"/>
      <c r="F61" s="3"/>
    </row>
    <row r="62" spans="1:6">
      <c r="A62" s="63" t="s">
        <v>3</v>
      </c>
      <c r="B62" s="63"/>
      <c r="C62" s="63"/>
      <c r="D62" s="63"/>
      <c r="E62" s="63"/>
      <c r="F62" s="63"/>
    </row>
    <row r="63" spans="1:6" ht="15.75" thickBot="1">
      <c r="A63" s="42"/>
      <c r="B63" s="42"/>
      <c r="C63" s="42"/>
      <c r="D63" s="42"/>
      <c r="E63" s="42"/>
      <c r="F63" s="42"/>
    </row>
    <row r="64" spans="1:6">
      <c r="A64" s="64" t="s">
        <v>58</v>
      </c>
      <c r="B64" s="7" t="s">
        <v>5</v>
      </c>
      <c r="C64" s="8"/>
      <c r="D64" s="9" t="s">
        <v>59</v>
      </c>
      <c r="E64" s="9" t="s">
        <v>7</v>
      </c>
      <c r="F64" s="10" t="s">
        <v>8</v>
      </c>
    </row>
    <row r="65" spans="1:6" ht="30" thickBot="1">
      <c r="A65" s="65"/>
      <c r="B65" s="66" t="s">
        <v>39</v>
      </c>
      <c r="C65" s="67" t="s">
        <v>40</v>
      </c>
      <c r="D65" s="68"/>
      <c r="E65" s="68"/>
      <c r="F65" s="69"/>
    </row>
    <row r="66" spans="1:6" ht="15.75" thickBot="1">
      <c r="A66" s="48">
        <v>1</v>
      </c>
      <c r="B66" s="19">
        <v>2</v>
      </c>
      <c r="C66" s="20">
        <v>3</v>
      </c>
      <c r="D66" s="20">
        <v>4</v>
      </c>
      <c r="E66" s="20">
        <v>5</v>
      </c>
      <c r="F66" s="21">
        <v>6</v>
      </c>
    </row>
    <row r="67" spans="1:6" ht="42.75">
      <c r="A67" s="70" t="s">
        <v>60</v>
      </c>
      <c r="B67" s="23">
        <v>0</v>
      </c>
      <c r="C67" s="24">
        <v>0</v>
      </c>
      <c r="D67" s="25">
        <v>100</v>
      </c>
      <c r="E67" s="25" t="s">
        <v>15</v>
      </c>
      <c r="F67" s="26">
        <v>2</v>
      </c>
    </row>
    <row r="68" spans="1:6">
      <c r="A68" s="71" t="s">
        <v>61</v>
      </c>
      <c r="B68" s="28" t="s">
        <v>12</v>
      </c>
      <c r="C68" s="29" t="s">
        <v>12</v>
      </c>
      <c r="D68" s="30" t="s">
        <v>12</v>
      </c>
      <c r="E68" s="30" t="s">
        <v>12</v>
      </c>
      <c r="F68" s="31">
        <v>2</v>
      </c>
    </row>
    <row r="69" spans="1:6">
      <c r="A69" s="72" t="s">
        <v>13</v>
      </c>
      <c r="B69" s="28"/>
      <c r="C69" s="29"/>
      <c r="D69" s="30"/>
      <c r="E69" s="30"/>
      <c r="F69" s="31"/>
    </row>
    <row r="70" spans="1:6" ht="45">
      <c r="A70" s="72" t="s">
        <v>62</v>
      </c>
      <c r="B70" s="28">
        <v>0</v>
      </c>
      <c r="C70" s="29">
        <v>0</v>
      </c>
      <c r="D70" s="30">
        <v>100</v>
      </c>
      <c r="E70" s="30" t="s">
        <v>30</v>
      </c>
      <c r="F70" s="31">
        <v>2</v>
      </c>
    </row>
    <row r="71" spans="1:6" ht="60">
      <c r="A71" s="72" t="s">
        <v>63</v>
      </c>
      <c r="B71" s="28">
        <v>0</v>
      </c>
      <c r="C71" s="29">
        <v>0</v>
      </c>
      <c r="D71" s="30">
        <v>100</v>
      </c>
      <c r="E71" s="30" t="s">
        <v>15</v>
      </c>
      <c r="F71" s="31">
        <v>2</v>
      </c>
    </row>
    <row r="72" spans="1:6" ht="75">
      <c r="A72" s="72" t="s">
        <v>64</v>
      </c>
      <c r="B72" s="28">
        <v>0</v>
      </c>
      <c r="C72" s="29">
        <v>0</v>
      </c>
      <c r="D72" s="30">
        <v>100</v>
      </c>
      <c r="E72" s="30" t="s">
        <v>30</v>
      </c>
      <c r="F72" s="31" t="s">
        <v>12</v>
      </c>
    </row>
    <row r="73" spans="1:6" ht="75">
      <c r="A73" s="72" t="s">
        <v>65</v>
      </c>
      <c r="B73" s="28">
        <v>0</v>
      </c>
      <c r="C73" s="29">
        <v>0</v>
      </c>
      <c r="D73" s="30">
        <v>100</v>
      </c>
      <c r="E73" s="30" t="s">
        <v>30</v>
      </c>
      <c r="F73" s="31">
        <v>2</v>
      </c>
    </row>
    <row r="74" spans="1:6" ht="45">
      <c r="A74" s="72" t="s">
        <v>66</v>
      </c>
      <c r="B74" s="28">
        <v>0</v>
      </c>
      <c r="C74" s="29">
        <v>0</v>
      </c>
      <c r="D74" s="30">
        <v>100</v>
      </c>
      <c r="E74" s="30" t="s">
        <v>15</v>
      </c>
      <c r="F74" s="31">
        <v>2</v>
      </c>
    </row>
    <row r="75" spans="1:6" ht="45">
      <c r="A75" s="72" t="s">
        <v>67</v>
      </c>
      <c r="B75" s="28">
        <v>0</v>
      </c>
      <c r="C75" s="29">
        <v>0</v>
      </c>
      <c r="D75" s="30"/>
      <c r="E75" s="30" t="s">
        <v>15</v>
      </c>
      <c r="F75" s="31">
        <v>2</v>
      </c>
    </row>
    <row r="76" spans="1:6" ht="28.5">
      <c r="A76" s="71" t="s">
        <v>68</v>
      </c>
      <c r="B76" s="28" t="s">
        <v>12</v>
      </c>
      <c r="C76" s="29" t="s">
        <v>12</v>
      </c>
      <c r="D76" s="30" t="s">
        <v>12</v>
      </c>
      <c r="E76" s="30" t="s">
        <v>12</v>
      </c>
      <c r="F76" s="31">
        <v>2</v>
      </c>
    </row>
    <row r="77" spans="1:6">
      <c r="A77" s="72" t="s">
        <v>13</v>
      </c>
      <c r="B77" s="28"/>
      <c r="C77" s="29"/>
      <c r="D77" s="30"/>
      <c r="E77" s="30"/>
      <c r="F77" s="31"/>
    </row>
    <row r="78" spans="1:6" ht="30">
      <c r="A78" s="72" t="s">
        <v>69</v>
      </c>
      <c r="B78" s="28">
        <v>10</v>
      </c>
      <c r="C78" s="29">
        <v>10</v>
      </c>
      <c r="D78" s="30">
        <v>100</v>
      </c>
      <c r="E78" s="30" t="s">
        <v>30</v>
      </c>
      <c r="F78" s="31">
        <v>2</v>
      </c>
    </row>
    <row r="79" spans="1:6" ht="45">
      <c r="A79" s="72" t="s">
        <v>70</v>
      </c>
      <c r="B79" s="28" t="s">
        <v>12</v>
      </c>
      <c r="C79" s="29" t="s">
        <v>12</v>
      </c>
      <c r="D79" s="30" t="s">
        <v>12</v>
      </c>
      <c r="E79" s="30" t="s">
        <v>15</v>
      </c>
      <c r="F79" s="31">
        <v>2</v>
      </c>
    </row>
    <row r="80" spans="1:6">
      <c r="A80" s="72" t="s">
        <v>71</v>
      </c>
      <c r="B80" s="28"/>
      <c r="C80" s="29"/>
      <c r="D80" s="30"/>
      <c r="E80" s="30" t="s">
        <v>12</v>
      </c>
      <c r="F80" s="31" t="s">
        <v>12</v>
      </c>
    </row>
    <row r="81" spans="1:6">
      <c r="A81" s="72" t="s">
        <v>72</v>
      </c>
      <c r="B81" s="28"/>
      <c r="C81" s="29"/>
      <c r="D81" s="30"/>
      <c r="E81" s="30" t="s">
        <v>12</v>
      </c>
      <c r="F81" s="31" t="s">
        <v>12</v>
      </c>
    </row>
    <row r="82" spans="1:6" ht="18">
      <c r="A82" s="72" t="s">
        <v>73</v>
      </c>
      <c r="B82" s="28"/>
      <c r="C82" s="29"/>
      <c r="D82" s="30"/>
      <c r="E82" s="30" t="s">
        <v>12</v>
      </c>
      <c r="F82" s="31" t="s">
        <v>12</v>
      </c>
    </row>
    <row r="83" spans="1:6" ht="28.5">
      <c r="A83" s="71" t="s">
        <v>74</v>
      </c>
      <c r="B83" s="28" t="s">
        <v>12</v>
      </c>
      <c r="C83" s="29" t="s">
        <v>12</v>
      </c>
      <c r="D83" s="30" t="s">
        <v>12</v>
      </c>
      <c r="E83" s="30" t="s">
        <v>12</v>
      </c>
      <c r="F83" s="31">
        <v>2</v>
      </c>
    </row>
    <row r="84" spans="1:6" ht="45">
      <c r="A84" s="72" t="s">
        <v>75</v>
      </c>
      <c r="B84" s="28">
        <v>0</v>
      </c>
      <c r="C84" s="29">
        <v>0</v>
      </c>
      <c r="D84" s="30">
        <v>100</v>
      </c>
      <c r="E84" s="30" t="s">
        <v>30</v>
      </c>
      <c r="F84" s="31">
        <v>2</v>
      </c>
    </row>
    <row r="85" spans="1:6" ht="57">
      <c r="A85" s="71" t="s">
        <v>76</v>
      </c>
      <c r="B85" s="28" t="s">
        <v>12</v>
      </c>
      <c r="C85" s="29" t="s">
        <v>12</v>
      </c>
      <c r="D85" s="30" t="s">
        <v>12</v>
      </c>
      <c r="E85" s="30" t="s">
        <v>12</v>
      </c>
      <c r="F85" s="31">
        <v>2</v>
      </c>
    </row>
    <row r="86" spans="1:6">
      <c r="A86" s="72" t="s">
        <v>13</v>
      </c>
      <c r="B86" s="28"/>
      <c r="C86" s="29"/>
      <c r="D86" s="30"/>
      <c r="E86" s="30"/>
      <c r="F86" s="31"/>
    </row>
    <row r="87" spans="1:6" ht="45">
      <c r="A87" s="72" t="s">
        <v>77</v>
      </c>
      <c r="B87" s="28">
        <v>0</v>
      </c>
      <c r="C87" s="29">
        <v>0</v>
      </c>
      <c r="D87" s="30">
        <v>100</v>
      </c>
      <c r="E87" s="30" t="s">
        <v>30</v>
      </c>
      <c r="F87" s="31">
        <v>2</v>
      </c>
    </row>
    <row r="88" spans="1:6" ht="75.75" thickBot="1">
      <c r="A88" s="73" t="s">
        <v>78</v>
      </c>
      <c r="B88" s="74">
        <v>0</v>
      </c>
      <c r="C88" s="75">
        <v>0</v>
      </c>
      <c r="D88" s="76">
        <v>100</v>
      </c>
      <c r="E88" s="76" t="s">
        <v>15</v>
      </c>
      <c r="F88" s="77">
        <v>2</v>
      </c>
    </row>
    <row r="89" spans="1:6" ht="15.75" thickBot="1">
      <c r="A89" s="78" t="s">
        <v>79</v>
      </c>
      <c r="B89" s="79" t="s">
        <v>12</v>
      </c>
      <c r="C89" s="80" t="s">
        <v>12</v>
      </c>
      <c r="D89" s="81" t="s">
        <v>12</v>
      </c>
      <c r="E89" s="81" t="s">
        <v>12</v>
      </c>
      <c r="F89" s="21">
        <f>(F67+F68+F76+F83+F85)/5</f>
        <v>2</v>
      </c>
    </row>
  </sheetData>
  <mergeCells count="27">
    <mergeCell ref="A59:F59"/>
    <mergeCell ref="A60:F60"/>
    <mergeCell ref="A61:F61"/>
    <mergeCell ref="A62:F62"/>
    <mergeCell ref="A64:A65"/>
    <mergeCell ref="B64:C64"/>
    <mergeCell ref="D64:D65"/>
    <mergeCell ref="E64:E65"/>
    <mergeCell ref="F64:F65"/>
    <mergeCell ref="A34:F34"/>
    <mergeCell ref="A35:F35"/>
    <mergeCell ref="A36:F36"/>
    <mergeCell ref="A37:F37"/>
    <mergeCell ref="A39:A40"/>
    <mergeCell ref="B39:C39"/>
    <mergeCell ref="D39:D40"/>
    <mergeCell ref="E39:E40"/>
    <mergeCell ref="F39:F40"/>
    <mergeCell ref="A2:F2"/>
    <mergeCell ref="A3:F3"/>
    <mergeCell ref="A4:F4"/>
    <mergeCell ref="A5:F5"/>
    <mergeCell ref="A7:A8"/>
    <mergeCell ref="B7:C7"/>
    <mergeCell ref="D7:D8"/>
    <mergeCell ref="E7:E8"/>
    <mergeCell ref="F7:F8"/>
  </mergeCells>
  <printOptions horizontalCentered="1"/>
  <pageMargins left="0.51181102362204722" right="0.39370078740157483" top="0.74803149606299213" bottom="0.74803149606299213" header="0.31496062992125984" footer="0.31496062992125984"/>
  <pageSetup paperSize="9" scale="58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 за 2015 год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vodovozov</dc:creator>
  <cp:lastModifiedBy>vodovozov</cp:lastModifiedBy>
  <dcterms:created xsi:type="dcterms:W3CDTF">2017-06-01T07:23:09Z</dcterms:created>
  <dcterms:modified xsi:type="dcterms:W3CDTF">2017-06-01T07:25:33Z</dcterms:modified>
</cp:coreProperties>
</file>